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10x64_Bit\Downloads\"/>
    </mc:Choice>
  </mc:AlternateContent>
  <xr:revisionPtr revIDLastSave="0" documentId="13_ncr:1_{CCEA06B7-522A-4186-ACC4-EC4B68963C2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ทั่วไป" sheetId="2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K17" i="2" l="1"/>
  <c r="K16" i="2"/>
  <c r="K15" i="2"/>
  <c r="K14" i="2"/>
  <c r="K13" i="2"/>
  <c r="K12" i="2"/>
  <c r="K11" i="2"/>
  <c r="K27" i="2" l="1"/>
</calcChain>
</file>

<file path=xl/sharedStrings.xml><?xml version="1.0" encoding="utf-8"?>
<sst xmlns="http://schemas.openxmlformats.org/spreadsheetml/2006/main" count="90" uniqueCount="66">
  <si>
    <t>เลขที่ใบเบิกหรือใบส่งคืน</t>
  </si>
  <si>
    <t>จาก</t>
  </si>
  <si>
    <t>ü</t>
  </si>
  <si>
    <t>จ่าย</t>
  </si>
  <si>
    <t>ทะเบียนเอกสาร</t>
  </si>
  <si>
    <t>ส่งคืน</t>
  </si>
  <si>
    <t>ถึง</t>
  </si>
  <si>
    <t>พัสดุกลาง</t>
  </si>
  <si>
    <t>วันที่ต้องการ</t>
  </si>
  <si>
    <t>ประเภทเงิน</t>
  </si>
  <si>
    <t>ประเภทพัสดุและ/หรือครุภัณฑ์ที่เกี่ยวข้อง</t>
  </si>
  <si>
    <t>ขั้นต้น</t>
  </si>
  <si>
    <t>ทดแทน</t>
  </si>
  <si>
    <t>ยืม</t>
  </si>
  <si>
    <t>หมายเหตุ</t>
  </si>
  <si>
    <t>หมายเลขพัสดุ</t>
  </si>
  <si>
    <t>รายการ</t>
  </si>
  <si>
    <t>รหัส</t>
  </si>
  <si>
    <t>หน่วยนับ</t>
  </si>
  <si>
    <t>จำนวน</t>
  </si>
  <si>
    <t>จ่ายหรือรับคืน</t>
  </si>
  <si>
    <t>ราคาหน่วยละ</t>
  </si>
  <si>
    <t>ราคารวม</t>
  </si>
  <si>
    <t>ค้างจ่าย</t>
  </si>
  <si>
    <t>หลักฐานที่ใช้เบิก/ส่งคืน</t>
  </si>
  <si>
    <t>ให้บุคคลต่อนี้เป็นผู้รับพัสดุแทนได้</t>
  </si>
  <si>
    <t>ผู้ตรวจสอบ</t>
  </si>
  <si>
    <t>ผู้อนุมัติจ่าย/รับคืน</t>
  </si>
  <si>
    <t>ผู้มีสิทธิเบิก/ส่งคืน</t>
  </si>
  <si>
    <t>ได้รับของตามจำนวนและรายการที่จ่ายเรียบร้อยแล้ว</t>
  </si>
  <si>
    <t>รหัสจ่าย</t>
  </si>
  <si>
    <t>ค.ชั่วคราว</t>
  </si>
  <si>
    <t>ป.ประจำ</t>
  </si>
  <si>
    <t>รหัสส่งคืน</t>
  </si>
  <si>
    <t>ช.ใช้การได้</t>
  </si>
  <si>
    <t>ผู้รับพัสดุ</t>
  </si>
  <si>
    <t xml:space="preserve">             นายประยงค์    แก้วประทุม</t>
  </si>
  <si>
    <t>ผู้จ่ายพัสดุ</t>
  </si>
  <si>
    <t xml:space="preserve"> </t>
  </si>
  <si>
    <t>ลำดับ</t>
  </si>
  <si>
    <t>ป</t>
  </si>
  <si>
    <t>รวมเป็นเงินแผ่นนี้</t>
  </si>
  <si>
    <t>รวมเป็นเงินทั้งสิ้น</t>
  </si>
  <si>
    <t>-</t>
  </si>
  <si>
    <t>แผ่นที่          1               ของจำนวน           1            แผ่น</t>
  </si>
  <si>
    <t>แผ่น</t>
  </si>
  <si>
    <t>กระดาษบรู๊ฟ</t>
  </si>
  <si>
    <t xml:space="preserve">กระดาษถ่ายเอกสาร 70 g  A4     </t>
  </si>
  <si>
    <t>ปากกาเมจิตราม้า คละสี 2 หัว</t>
  </si>
  <si>
    <t>ปากกาไวท์บอร์ด ยี่ห้อ Pilot รุ่น WBMK-M</t>
  </si>
  <si>
    <t>เทปกาวย่น ขนาด 1 นิ้ว</t>
  </si>
  <si>
    <t>เทปกาวสองหน้า ขนาด ¾ นิ้ว</t>
  </si>
  <si>
    <t xml:space="preserve">ลวดเสียบเบอร์ 1 </t>
  </si>
  <si>
    <t>รีม</t>
  </si>
  <si>
    <t>ด้าม</t>
  </si>
  <si>
    <t>ม้วน</t>
  </si>
  <si>
    <t>กล่อง</t>
  </si>
  <si>
    <t>นางสาวจิลลาภัทร  อินชัย</t>
  </si>
  <si>
    <t>(เจ้าที่พัสดุประจำหน่วยเบิก)</t>
  </si>
  <si>
    <t>(หัวหน้าหน่วยเบิก)</t>
  </si>
  <si>
    <t>แผนก / งาน</t>
  </si>
  <si>
    <t>ใบเบิกค่าวัสดุสิ้นเปลืองหรือครุภัณฑ์ต่ำกว่าเกณฑ์</t>
  </si>
  <si>
    <t>ค่าวัสดุสิ้นเปลืองหรือครุภํณฑ์ต่ำกว่าเกณฑ์</t>
  </si>
  <si>
    <t>วันที่เบิกของ</t>
  </si>
  <si>
    <t>นายณฤพนธ์   นิลแก้ว</t>
  </si>
  <si>
    <t>นายสิทธิพร  คลังแสง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</si>
</sst>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sz val="14"/>
      <name val="Wingdings"/>
      <charset val="2"/>
    </font>
    <font>
      <sz val="12"/>
      <name val="TH SarabunPSK"/>
      <family val="2"/>
    </font>
    <font>
      <b/>
      <sz val="14"/>
      <name val="TH SarabunPSK"/>
      <family val="2"/>
    </font>
    <font>
      <sz val="9"/>
      <name val="TH SarabunPSK"/>
      <family val="2"/>
    </font>
    <font>
      <sz val="13"/>
      <name val="TH SarabunPSK"/>
      <family val="2"/>
    </font>
    <font>
      <u/>
      <sz val="14"/>
      <name val="TH SarabunPSK"/>
      <family val="2"/>
    </font>
    <font>
      <u/>
      <sz val="14"/>
      <name val="Angsana New"/>
      <family val="1"/>
    </font>
    <font>
      <sz val="13"/>
      <name val="Angsana New"/>
      <family val="1"/>
    </font>
    <font>
      <sz val="14"/>
      <name val="Angsana New"/>
      <family val="1"/>
    </font>
    <font>
      <sz val="14"/>
      <name val="TH Sarabun New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3" fillId="0" borderId="0" xfId="0" applyFont="1"/>
    <xf numFmtId="0" fontId="2" fillId="0" borderId="1" xfId="1" applyFont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4" xfId="1" applyFont="1" applyBorder="1" applyAlignment="1"/>
    <xf numFmtId="0" fontId="4" fillId="0" borderId="7" xfId="1" applyFont="1" applyBorder="1" applyAlignment="1">
      <alignment horizontal="center"/>
    </xf>
    <xf numFmtId="0" fontId="2" fillId="0" borderId="8" xfId="1" applyFont="1" applyBorder="1"/>
    <xf numFmtId="49" fontId="2" fillId="0" borderId="8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vertical="center" wrapText="1"/>
    </xf>
    <xf numFmtId="49" fontId="2" fillId="0" borderId="6" xfId="1" applyNumberFormat="1" applyFont="1" applyBorder="1" applyAlignment="1">
      <alignment vertical="center" wrapText="1"/>
    </xf>
    <xf numFmtId="0" fontId="2" fillId="0" borderId="5" xfId="1" applyFont="1" applyBorder="1" applyAlignment="1"/>
    <xf numFmtId="0" fontId="2" fillId="0" borderId="7" xfId="1" applyFont="1" applyBorder="1" applyAlignment="1"/>
    <xf numFmtId="0" fontId="2" fillId="0" borderId="5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49" fontId="2" fillId="0" borderId="11" xfId="1" applyNumberFormat="1" applyFont="1" applyBorder="1" applyAlignment="1">
      <alignment vertical="center" wrapText="1"/>
    </xf>
    <xf numFmtId="49" fontId="2" fillId="0" borderId="16" xfId="1" applyNumberFormat="1" applyFont="1" applyBorder="1" applyAlignment="1">
      <alignment vertical="center" wrapText="1"/>
    </xf>
    <xf numFmtId="0" fontId="2" fillId="0" borderId="5" xfId="1" applyFont="1" applyBorder="1" applyAlignment="1">
      <alignment horizontal="center"/>
    </xf>
    <xf numFmtId="49" fontId="2" fillId="0" borderId="11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horizontal="left"/>
    </xf>
    <xf numFmtId="0" fontId="2" fillId="0" borderId="8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2" fillId="0" borderId="7" xfId="1" applyFont="1" applyBorder="1" applyAlignment="1">
      <alignment wrapText="1"/>
    </xf>
    <xf numFmtId="0" fontId="2" fillId="0" borderId="13" xfId="1" applyFont="1" applyBorder="1"/>
    <xf numFmtId="0" fontId="2" fillId="0" borderId="7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2" fillId="0" borderId="7" xfId="0" applyFont="1" applyFill="1" applyBorder="1" applyProtection="1"/>
    <xf numFmtId="0" fontId="2" fillId="0" borderId="7" xfId="1" applyNumberFormat="1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/>
    </xf>
    <xf numFmtId="0" fontId="9" fillId="0" borderId="7" xfId="1" applyNumberFormat="1" applyFont="1" applyBorder="1" applyAlignment="1">
      <alignment horizontal="center" vertical="center"/>
    </xf>
    <xf numFmtId="0" fontId="10" fillId="0" borderId="7" xfId="1" applyNumberFormat="1" applyFont="1" applyBorder="1" applyAlignment="1">
      <alignment horizontal="center" vertical="center"/>
    </xf>
    <xf numFmtId="0" fontId="11" fillId="0" borderId="7" xfId="1" applyNumberFormat="1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right"/>
    </xf>
    <xf numFmtId="0" fontId="2" fillId="0" borderId="7" xfId="0" applyNumberFormat="1" applyFont="1" applyFill="1" applyBorder="1" applyProtection="1"/>
    <xf numFmtId="0" fontId="12" fillId="0" borderId="7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/>
    </xf>
    <xf numFmtId="3" fontId="2" fillId="0" borderId="7" xfId="0" applyNumberFormat="1" applyFont="1" applyBorder="1"/>
    <xf numFmtId="0" fontId="2" fillId="0" borderId="9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vertical="center"/>
    </xf>
    <xf numFmtId="3" fontId="2" fillId="0" borderId="7" xfId="1" applyNumberFormat="1" applyFont="1" applyBorder="1" applyAlignment="1">
      <alignment horizontal="right" vertical="center"/>
    </xf>
    <xf numFmtId="0" fontId="2" fillId="0" borderId="12" xfId="1" applyNumberFormat="1" applyFont="1" applyBorder="1" applyAlignment="1">
      <alignment horizontal="left" vertical="center"/>
    </xf>
    <xf numFmtId="0" fontId="2" fillId="0" borderId="0" xfId="1" applyNumberFormat="1" applyFont="1" applyBorder="1" applyAlignment="1">
      <alignment horizontal="left" vertical="center"/>
    </xf>
    <xf numFmtId="0" fontId="2" fillId="0" borderId="10" xfId="1" applyNumberFormat="1" applyFont="1" applyBorder="1" applyAlignment="1">
      <alignment horizontal="left" vertical="center"/>
    </xf>
    <xf numFmtId="0" fontId="2" fillId="0" borderId="4" xfId="1" applyNumberFormat="1" applyFont="1" applyBorder="1" applyAlignment="1">
      <alignment horizontal="left" vertical="center"/>
    </xf>
    <xf numFmtId="0" fontId="2" fillId="0" borderId="8" xfId="1" applyNumberFormat="1" applyFont="1" applyBorder="1" applyAlignment="1">
      <alignment horizontal="left" vertical="center"/>
    </xf>
    <xf numFmtId="0" fontId="2" fillId="0" borderId="6" xfId="1" applyNumberFormat="1" applyFont="1" applyBorder="1" applyAlignment="1">
      <alignment horizontal="left" vertical="center"/>
    </xf>
    <xf numFmtId="0" fontId="2" fillId="0" borderId="12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" fillId="0" borderId="5" xfId="1" applyNumberFormat="1" applyFont="1" applyBorder="1" applyAlignment="1">
      <alignment vertical="center"/>
    </xf>
    <xf numFmtId="0" fontId="2" fillId="0" borderId="11" xfId="1" applyNumberFormat="1" applyFont="1" applyBorder="1" applyAlignment="1">
      <alignment horizontal="right" vertical="center"/>
    </xf>
    <xf numFmtId="3" fontId="2" fillId="0" borderId="11" xfId="1" applyNumberFormat="1" applyFont="1" applyBorder="1" applyAlignment="1">
      <alignment horizontal="right" vertical="center"/>
    </xf>
    <xf numFmtId="0" fontId="2" fillId="0" borderId="16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vertical="center"/>
    </xf>
    <xf numFmtId="0" fontId="2" fillId="0" borderId="6" xfId="1" applyNumberFormat="1" applyFont="1" applyBorder="1" applyAlignment="1">
      <alignment vertical="center"/>
    </xf>
    <xf numFmtId="0" fontId="2" fillId="0" borderId="8" xfId="1" applyNumberFormat="1" applyFont="1" applyBorder="1" applyAlignment="1">
      <alignment vertical="center"/>
    </xf>
    <xf numFmtId="0" fontId="2" fillId="0" borderId="7" xfId="1" applyNumberFormat="1" applyFont="1" applyBorder="1" applyAlignment="1">
      <alignment vertical="center"/>
    </xf>
    <xf numFmtId="0" fontId="2" fillId="0" borderId="1" xfId="1" applyNumberFormat="1" applyFont="1" applyBorder="1" applyAlignment="1">
      <alignment horizontal="left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7" xfId="1" applyNumberFormat="1" applyFont="1" applyBorder="1" applyAlignment="1">
      <alignment horizontal="left" vertical="center"/>
    </xf>
    <xf numFmtId="0" fontId="2" fillId="0" borderId="11" xfId="1" applyNumberFormat="1" applyFont="1" applyBorder="1" applyAlignment="1">
      <alignment horizontal="left" vertical="center"/>
    </xf>
    <xf numFmtId="0" fontId="2" fillId="0" borderId="16" xfId="1" applyNumberFormat="1" applyFont="1" applyBorder="1" applyAlignment="1">
      <alignment horizontal="left" vertical="center"/>
    </xf>
    <xf numFmtId="0" fontId="2" fillId="0" borderId="5" xfId="1" applyNumberFormat="1" applyFont="1" applyBorder="1" applyAlignment="1">
      <alignment horizontal="left" vertical="center"/>
    </xf>
    <xf numFmtId="0" fontId="3" fillId="0" borderId="5" xfId="0" applyFont="1" applyBorder="1"/>
    <xf numFmtId="0" fontId="3" fillId="0" borderId="11" xfId="0" applyFont="1" applyBorder="1"/>
    <xf numFmtId="0" fontId="3" fillId="0" borderId="16" xfId="0" applyFont="1" applyBorder="1"/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7" xfId="0" applyNumberFormat="1" applyFont="1" applyFill="1" applyBorder="1" applyAlignment="1" applyProtection="1">
      <alignment horizontal="right"/>
    </xf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right" vertical="top" wrapText="1"/>
    </xf>
    <xf numFmtId="0" fontId="14" fillId="0" borderId="0" xfId="1" applyNumberFormat="1" applyFont="1" applyBorder="1" applyAlignment="1">
      <alignment horizontal="center" vertical="center"/>
    </xf>
    <xf numFmtId="0" fontId="14" fillId="0" borderId="0" xfId="1" applyNumberFormat="1" applyFont="1" applyBorder="1" applyAlignment="1">
      <alignment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2" fillId="0" borderId="7" xfId="1" applyNumberFormat="1" applyFont="1" applyBorder="1" applyAlignment="1">
      <alignment horizontal="left" vertical="center"/>
    </xf>
    <xf numFmtId="0" fontId="2" fillId="0" borderId="1" xfId="1" applyNumberFormat="1" applyFont="1" applyBorder="1" applyAlignment="1">
      <alignment horizontal="right" vertical="center"/>
    </xf>
    <xf numFmtId="0" fontId="2" fillId="0" borderId="2" xfId="1" applyNumberFormat="1" applyFont="1" applyBorder="1" applyAlignment="1">
      <alignment horizontal="right" vertical="center"/>
    </xf>
    <xf numFmtId="0" fontId="2" fillId="0" borderId="3" xfId="1" applyNumberFormat="1" applyFont="1" applyBorder="1" applyAlignment="1">
      <alignment horizontal="right" vertical="center"/>
    </xf>
    <xf numFmtId="0" fontId="2" fillId="0" borderId="4" xfId="1" applyNumberFormat="1" applyFont="1" applyBorder="1" applyAlignment="1">
      <alignment horizontal="left" vertical="center"/>
    </xf>
    <xf numFmtId="0" fontId="2" fillId="0" borderId="8" xfId="1" applyNumberFormat="1" applyFont="1" applyBorder="1" applyAlignment="1">
      <alignment horizontal="left" vertical="center"/>
    </xf>
    <xf numFmtId="0" fontId="2" fillId="0" borderId="6" xfId="1" applyNumberFormat="1" applyFont="1" applyBorder="1" applyAlignment="1">
      <alignment horizontal="left" vertical="center"/>
    </xf>
    <xf numFmtId="0" fontId="2" fillId="0" borderId="5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left" vertical="center" wrapText="1"/>
    </xf>
    <xf numFmtId="0" fontId="12" fillId="0" borderId="15" xfId="1" applyNumberFormat="1" applyFont="1" applyBorder="1" applyAlignment="1">
      <alignment horizontal="left" vertical="center" wrapText="1"/>
    </xf>
    <xf numFmtId="0" fontId="2" fillId="0" borderId="14" xfId="1" applyNumberFormat="1" applyFont="1" applyBorder="1" applyAlignment="1">
      <alignment horizontal="left" vertical="center" wrapText="1"/>
    </xf>
    <xf numFmtId="0" fontId="2" fillId="0" borderId="15" xfId="1" applyNumberFormat="1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8" xfId="1" applyNumberFormat="1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49" fontId="14" fillId="0" borderId="5" xfId="1" applyNumberFormat="1" applyFont="1" applyBorder="1" applyAlignment="1">
      <alignment horizontal="center" vertical="center"/>
    </xf>
    <xf numFmtId="49" fontId="14" fillId="0" borderId="11" xfId="1" applyNumberFormat="1" applyFont="1" applyBorder="1" applyAlignment="1">
      <alignment horizontal="center" vertical="center"/>
    </xf>
    <xf numFmtId="49" fontId="14" fillId="0" borderId="16" xfId="1" applyNumberFormat="1" applyFont="1" applyBorder="1" applyAlignment="1">
      <alignment horizontal="center" vertical="center"/>
    </xf>
    <xf numFmtId="0" fontId="14" fillId="0" borderId="16" xfId="1" applyNumberFormat="1" applyFont="1" applyBorder="1" applyAlignment="1">
      <alignment horizontal="center" vertical="center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11" workbookViewId="0">
      <selection activeCell="C44" sqref="C44"/>
    </sheetView>
  </sheetViews>
  <sheetFormatPr defaultColWidth="9" defaultRowHeight="13.8" x14ac:dyDescent="0.25"/>
  <cols>
    <col min="1" max="1" width="3.69921875" style="1" customWidth="1"/>
    <col min="2" max="2" width="7.09765625" style="1" customWidth="1"/>
    <col min="3" max="3" width="31.69921875" style="1" customWidth="1"/>
    <col min="4" max="4" width="3.69921875" style="1" customWidth="1"/>
    <col min="5" max="5" width="5.09765625" style="1" customWidth="1"/>
    <col min="6" max="6" width="5.5" style="1" customWidth="1"/>
    <col min="7" max="7" width="7.3984375" style="1" customWidth="1"/>
    <col min="8" max="8" width="0.3984375" style="1" hidden="1" customWidth="1"/>
    <col min="9" max="9" width="8.69921875" style="1" customWidth="1"/>
    <col min="10" max="10" width="2.69921875" style="1" customWidth="1"/>
    <col min="11" max="11" width="7.8984375" style="1" customWidth="1"/>
    <col min="12" max="12" width="2.59765625" style="1" customWidth="1"/>
    <col min="13" max="16384" width="9" style="1"/>
  </cols>
  <sheetData>
    <row r="1" spans="1:12" ht="27" customHeight="1" x14ac:dyDescent="0.25">
      <c r="A1" s="109" t="s">
        <v>61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</row>
    <row r="2" spans="1:12" ht="18" x14ac:dyDescent="0.35">
      <c r="A2" s="2" t="s">
        <v>44</v>
      </c>
      <c r="B2" s="3"/>
      <c r="C2" s="4"/>
      <c r="D2" s="2" t="s">
        <v>0</v>
      </c>
      <c r="E2" s="3"/>
      <c r="F2" s="3"/>
      <c r="G2" s="3"/>
      <c r="H2" s="3"/>
      <c r="I2" s="3"/>
      <c r="J2" s="3"/>
      <c r="K2" s="3"/>
      <c r="L2" s="4"/>
    </row>
    <row r="3" spans="1:12" ht="18" x14ac:dyDescent="0.35">
      <c r="A3" s="5" t="s">
        <v>1</v>
      </c>
      <c r="B3" s="112" t="s">
        <v>60</v>
      </c>
      <c r="C3" s="113"/>
      <c r="D3" s="6" t="s">
        <v>2</v>
      </c>
      <c r="E3" s="116" t="s">
        <v>3</v>
      </c>
      <c r="F3" s="117"/>
      <c r="G3" s="5" t="s">
        <v>4</v>
      </c>
      <c r="H3" s="7"/>
      <c r="I3" s="8"/>
      <c r="J3" s="9"/>
      <c r="K3" s="9"/>
      <c r="L3" s="10"/>
    </row>
    <row r="4" spans="1:12" ht="18" x14ac:dyDescent="0.35">
      <c r="A4" s="11"/>
      <c r="B4" s="114"/>
      <c r="C4" s="115"/>
      <c r="D4" s="12"/>
      <c r="E4" s="116" t="s">
        <v>5</v>
      </c>
      <c r="F4" s="117"/>
      <c r="G4" s="13"/>
      <c r="H4" s="14"/>
      <c r="I4" s="18"/>
      <c r="J4" s="15"/>
      <c r="K4" s="15"/>
      <c r="L4" s="16"/>
    </row>
    <row r="5" spans="1:12" ht="18" x14ac:dyDescent="0.35">
      <c r="A5" s="5" t="s">
        <v>6</v>
      </c>
      <c r="B5" s="118" t="s">
        <v>7</v>
      </c>
      <c r="C5" s="113"/>
      <c r="D5" s="119" t="s">
        <v>8</v>
      </c>
      <c r="E5" s="120"/>
      <c r="F5" s="121"/>
      <c r="G5" s="122" t="s">
        <v>9</v>
      </c>
      <c r="H5" s="7"/>
      <c r="I5" s="118"/>
      <c r="J5" s="118"/>
      <c r="K5" s="118"/>
      <c r="L5" s="113"/>
    </row>
    <row r="6" spans="1:12" ht="17.25" customHeight="1" x14ac:dyDescent="0.35">
      <c r="A6" s="17"/>
      <c r="B6" s="114"/>
      <c r="C6" s="115"/>
      <c r="D6" s="124" t="s">
        <v>63</v>
      </c>
      <c r="E6" s="125"/>
      <c r="F6" s="126"/>
      <c r="G6" s="123"/>
      <c r="H6" s="14"/>
      <c r="I6" s="114"/>
      <c r="J6" s="114"/>
      <c r="K6" s="114"/>
      <c r="L6" s="115"/>
    </row>
    <row r="7" spans="1:12" ht="18" x14ac:dyDescent="0.35">
      <c r="A7" s="19" t="s">
        <v>10</v>
      </c>
      <c r="B7" s="20"/>
      <c r="C7" s="21"/>
      <c r="D7" s="22" t="s">
        <v>11</v>
      </c>
      <c r="E7" s="22" t="s">
        <v>12</v>
      </c>
      <c r="F7" s="23" t="s">
        <v>13</v>
      </c>
      <c r="G7" s="24" t="s">
        <v>14</v>
      </c>
      <c r="H7" s="7"/>
      <c r="I7" s="99"/>
      <c r="J7" s="99"/>
      <c r="K7" s="99"/>
      <c r="L7" s="100"/>
    </row>
    <row r="8" spans="1:12" ht="18" x14ac:dyDescent="0.3">
      <c r="A8" s="103" t="s">
        <v>62</v>
      </c>
      <c r="B8" s="104"/>
      <c r="C8" s="105"/>
      <c r="D8" s="6" t="s">
        <v>2</v>
      </c>
      <c r="E8" s="29"/>
      <c r="F8" s="6"/>
      <c r="G8" s="13"/>
      <c r="H8" s="14"/>
      <c r="I8" s="101"/>
      <c r="J8" s="101"/>
      <c r="K8" s="101"/>
      <c r="L8" s="102"/>
    </row>
    <row r="9" spans="1:12" ht="56.25" customHeight="1" x14ac:dyDescent="0.35">
      <c r="A9" s="106" t="s">
        <v>39</v>
      </c>
      <c r="B9" s="107" t="s">
        <v>15</v>
      </c>
      <c r="C9" s="108" t="s">
        <v>16</v>
      </c>
      <c r="D9" s="108" t="s">
        <v>17</v>
      </c>
      <c r="E9" s="108" t="s">
        <v>18</v>
      </c>
      <c r="F9" s="108" t="s">
        <v>19</v>
      </c>
      <c r="G9" s="25" t="s">
        <v>20</v>
      </c>
      <c r="H9" s="26"/>
      <c r="I9" s="96" t="s">
        <v>21</v>
      </c>
      <c r="J9" s="96"/>
      <c r="K9" s="96" t="s">
        <v>22</v>
      </c>
      <c r="L9" s="96"/>
    </row>
    <row r="10" spans="1:12" ht="18" hidden="1" x14ac:dyDescent="0.25">
      <c r="A10" s="106"/>
      <c r="B10" s="107"/>
      <c r="C10" s="108"/>
      <c r="D10" s="108"/>
      <c r="E10" s="108"/>
      <c r="F10" s="108"/>
      <c r="G10" s="27" t="s">
        <v>23</v>
      </c>
      <c r="H10" s="28"/>
      <c r="I10" s="97"/>
      <c r="J10" s="97"/>
      <c r="K10" s="97"/>
      <c r="L10" s="97"/>
    </row>
    <row r="11" spans="1:12" ht="18.75" customHeight="1" x14ac:dyDescent="0.35">
      <c r="A11" s="30">
        <v>1</v>
      </c>
      <c r="B11" s="30"/>
      <c r="C11" s="74" t="s">
        <v>46</v>
      </c>
      <c r="D11" s="74" t="s">
        <v>40</v>
      </c>
      <c r="E11" s="77" t="s">
        <v>45</v>
      </c>
      <c r="F11" s="77">
        <v>30</v>
      </c>
      <c r="G11" s="98">
        <v>30</v>
      </c>
      <c r="H11" s="98"/>
      <c r="I11" s="78">
        <v>2.5</v>
      </c>
      <c r="J11" s="30" t="s">
        <v>43</v>
      </c>
      <c r="K11" s="76">
        <f>SUM(F11*I11)</f>
        <v>75</v>
      </c>
      <c r="L11" s="30" t="s">
        <v>43</v>
      </c>
    </row>
    <row r="12" spans="1:12" ht="18.75" customHeight="1" x14ac:dyDescent="0.35">
      <c r="A12" s="30">
        <v>2</v>
      </c>
      <c r="B12" s="30"/>
      <c r="C12" s="74" t="s">
        <v>47</v>
      </c>
      <c r="D12" s="74" t="s">
        <v>40</v>
      </c>
      <c r="E12" s="77" t="s">
        <v>53</v>
      </c>
      <c r="F12" s="77">
        <v>3</v>
      </c>
      <c r="G12" s="98">
        <v>3</v>
      </c>
      <c r="H12" s="98"/>
      <c r="I12" s="78">
        <v>78</v>
      </c>
      <c r="J12" s="30" t="s">
        <v>43</v>
      </c>
      <c r="K12" s="76">
        <f t="shared" ref="K12:K17" si="0">SUM(F12*I12)</f>
        <v>234</v>
      </c>
      <c r="L12" s="30" t="s">
        <v>43</v>
      </c>
    </row>
    <row r="13" spans="1:12" ht="21" x14ac:dyDescent="0.35">
      <c r="A13" s="30">
        <v>3</v>
      </c>
      <c r="B13" s="30"/>
      <c r="C13" s="74" t="s">
        <v>48</v>
      </c>
      <c r="D13" s="74" t="s">
        <v>40</v>
      </c>
      <c r="E13" s="77" t="s">
        <v>54</v>
      </c>
      <c r="F13" s="77">
        <v>24</v>
      </c>
      <c r="G13" s="98">
        <v>24</v>
      </c>
      <c r="H13" s="98"/>
      <c r="I13" s="78">
        <v>11</v>
      </c>
      <c r="J13" s="30" t="s">
        <v>43</v>
      </c>
      <c r="K13" s="76">
        <f t="shared" si="0"/>
        <v>264</v>
      </c>
      <c r="L13" s="30" t="s">
        <v>43</v>
      </c>
    </row>
    <row r="14" spans="1:12" ht="21" x14ac:dyDescent="0.35">
      <c r="A14" s="30">
        <v>4</v>
      </c>
      <c r="B14" s="30"/>
      <c r="C14" s="74" t="s">
        <v>49</v>
      </c>
      <c r="D14" s="74" t="s">
        <v>40</v>
      </c>
      <c r="E14" s="77" t="s">
        <v>54</v>
      </c>
      <c r="F14" s="77">
        <v>6</v>
      </c>
      <c r="G14" s="98">
        <v>6</v>
      </c>
      <c r="H14" s="98"/>
      <c r="I14" s="78">
        <v>23</v>
      </c>
      <c r="J14" s="30" t="s">
        <v>43</v>
      </c>
      <c r="K14" s="76">
        <f t="shared" si="0"/>
        <v>138</v>
      </c>
      <c r="L14" s="30" t="s">
        <v>43</v>
      </c>
    </row>
    <row r="15" spans="1:12" ht="21" x14ac:dyDescent="0.35">
      <c r="A15" s="30">
        <v>5</v>
      </c>
      <c r="B15" s="30"/>
      <c r="C15" s="74" t="s">
        <v>50</v>
      </c>
      <c r="D15" s="74" t="s">
        <v>40</v>
      </c>
      <c r="E15" s="77" t="s">
        <v>55</v>
      </c>
      <c r="F15" s="77">
        <v>3</v>
      </c>
      <c r="G15" s="98">
        <v>3</v>
      </c>
      <c r="H15" s="98"/>
      <c r="I15" s="78">
        <v>23</v>
      </c>
      <c r="J15" s="30" t="s">
        <v>43</v>
      </c>
      <c r="K15" s="76">
        <f t="shared" si="0"/>
        <v>69</v>
      </c>
      <c r="L15" s="30" t="s">
        <v>43</v>
      </c>
    </row>
    <row r="16" spans="1:12" ht="21" x14ac:dyDescent="0.35">
      <c r="A16" s="30">
        <v>6</v>
      </c>
      <c r="B16" s="30"/>
      <c r="C16" s="74" t="s">
        <v>51</v>
      </c>
      <c r="D16" s="74" t="s">
        <v>40</v>
      </c>
      <c r="E16" s="77" t="s">
        <v>55</v>
      </c>
      <c r="F16" s="77">
        <v>4</v>
      </c>
      <c r="G16" s="98">
        <v>4</v>
      </c>
      <c r="H16" s="98"/>
      <c r="I16" s="78">
        <v>18</v>
      </c>
      <c r="J16" s="30" t="s">
        <v>43</v>
      </c>
      <c r="K16" s="76">
        <f t="shared" si="0"/>
        <v>72</v>
      </c>
      <c r="L16" s="30" t="s">
        <v>43</v>
      </c>
    </row>
    <row r="17" spans="1:12" ht="21" x14ac:dyDescent="0.35">
      <c r="A17" s="30">
        <v>7</v>
      </c>
      <c r="B17" s="30"/>
      <c r="C17" s="74" t="s">
        <v>52</v>
      </c>
      <c r="D17" s="74" t="s">
        <v>40</v>
      </c>
      <c r="E17" s="77" t="s">
        <v>56</v>
      </c>
      <c r="F17" s="77">
        <v>20</v>
      </c>
      <c r="G17" s="98">
        <v>20</v>
      </c>
      <c r="H17" s="98"/>
      <c r="I17" s="78">
        <v>6</v>
      </c>
      <c r="J17" s="30" t="s">
        <v>43</v>
      </c>
      <c r="K17" s="76">
        <f t="shared" si="0"/>
        <v>120</v>
      </c>
      <c r="L17" s="30" t="s">
        <v>43</v>
      </c>
    </row>
    <row r="18" spans="1:12" ht="18" x14ac:dyDescent="0.35">
      <c r="A18" s="30"/>
      <c r="B18" s="30"/>
      <c r="C18" s="74"/>
      <c r="D18" s="72"/>
      <c r="E18" s="73"/>
      <c r="F18" s="73"/>
      <c r="G18" s="98"/>
      <c r="H18" s="98"/>
      <c r="I18" s="75"/>
      <c r="J18" s="30"/>
      <c r="K18" s="76"/>
      <c r="L18" s="30"/>
    </row>
    <row r="19" spans="1:12" ht="18" x14ac:dyDescent="0.35">
      <c r="A19" s="30"/>
      <c r="B19" s="30"/>
      <c r="C19" s="74"/>
      <c r="D19" s="72"/>
      <c r="E19" s="33"/>
      <c r="F19" s="33"/>
      <c r="G19" s="98"/>
      <c r="H19" s="98"/>
      <c r="I19" s="37"/>
      <c r="J19" s="30"/>
      <c r="K19" s="76"/>
      <c r="L19" s="30"/>
    </row>
    <row r="20" spans="1:12" ht="19.8" x14ac:dyDescent="0.35">
      <c r="A20" s="30"/>
      <c r="B20" s="30"/>
      <c r="C20" s="31"/>
      <c r="D20" s="34"/>
      <c r="E20" s="33"/>
      <c r="F20" s="33"/>
      <c r="G20" s="92"/>
      <c r="H20" s="93"/>
      <c r="I20" s="37"/>
      <c r="J20" s="35"/>
      <c r="K20" s="38"/>
      <c r="L20" s="36"/>
    </row>
    <row r="21" spans="1:12" ht="19.8" x14ac:dyDescent="0.35">
      <c r="A21" s="30"/>
      <c r="B21" s="30"/>
      <c r="C21" s="31"/>
      <c r="D21" s="34"/>
      <c r="E21" s="33"/>
      <c r="F21" s="33"/>
      <c r="G21" s="92"/>
      <c r="H21" s="93"/>
      <c r="I21" s="37"/>
      <c r="J21" s="35"/>
      <c r="K21" s="38"/>
      <c r="L21" s="36"/>
    </row>
    <row r="22" spans="1:12" ht="19.8" x14ac:dyDescent="0.35">
      <c r="A22" s="30"/>
      <c r="B22" s="30"/>
      <c r="C22" s="31"/>
      <c r="D22" s="34"/>
      <c r="E22" s="33"/>
      <c r="F22" s="33"/>
      <c r="G22" s="94"/>
      <c r="H22" s="95"/>
      <c r="I22" s="37"/>
      <c r="J22" s="35"/>
      <c r="K22" s="38"/>
      <c r="L22" s="36"/>
    </row>
    <row r="23" spans="1:12" ht="19.8" x14ac:dyDescent="0.35">
      <c r="A23" s="30"/>
      <c r="B23" s="30"/>
      <c r="C23" s="31"/>
      <c r="D23" s="34"/>
      <c r="E23" s="33"/>
      <c r="F23" s="33"/>
      <c r="G23" s="94"/>
      <c r="H23" s="95"/>
      <c r="I23" s="37"/>
      <c r="J23" s="35"/>
      <c r="K23" s="38"/>
      <c r="L23" s="36"/>
    </row>
    <row r="24" spans="1:12" ht="19.8" x14ac:dyDescent="0.35">
      <c r="A24" s="30"/>
      <c r="B24" s="30"/>
      <c r="C24" s="31"/>
      <c r="D24" s="34"/>
      <c r="E24" s="33"/>
      <c r="F24" s="33"/>
      <c r="G24" s="94"/>
      <c r="H24" s="95"/>
      <c r="I24" s="37"/>
      <c r="J24" s="35"/>
      <c r="K24" s="38"/>
      <c r="L24" s="36"/>
    </row>
    <row r="25" spans="1:12" ht="19.8" x14ac:dyDescent="0.35">
      <c r="A25" s="30"/>
      <c r="B25" s="30"/>
      <c r="C25" s="31"/>
      <c r="D25" s="32"/>
      <c r="E25" s="33"/>
      <c r="F25" s="33"/>
      <c r="G25" s="94"/>
      <c r="H25" s="95"/>
      <c r="I25" s="37"/>
      <c r="J25" s="39"/>
      <c r="K25" s="38"/>
      <c r="L25" s="36"/>
    </row>
    <row r="26" spans="1:12" ht="19.8" x14ac:dyDescent="0.35">
      <c r="A26" s="30"/>
      <c r="B26" s="30"/>
      <c r="C26" s="31"/>
      <c r="D26" s="32"/>
      <c r="E26" s="33"/>
      <c r="F26" s="33"/>
      <c r="G26" s="94"/>
      <c r="H26" s="95"/>
      <c r="I26" s="37"/>
      <c r="J26" s="39"/>
      <c r="K26" s="38"/>
      <c r="L26" s="36"/>
    </row>
    <row r="27" spans="1:12" ht="18" x14ac:dyDescent="0.35">
      <c r="A27" s="50" t="s">
        <v>24</v>
      </c>
      <c r="B27" s="40"/>
      <c r="C27" s="41"/>
      <c r="D27" s="85" t="s">
        <v>41</v>
      </c>
      <c r="E27" s="86"/>
      <c r="F27" s="86"/>
      <c r="G27" s="86"/>
      <c r="H27" s="86"/>
      <c r="I27" s="86"/>
      <c r="J27" s="87"/>
      <c r="K27" s="42">
        <f>SUM(K11:K26)</f>
        <v>972</v>
      </c>
      <c r="L27" s="43"/>
    </row>
    <row r="28" spans="1:12" ht="18" x14ac:dyDescent="0.25">
      <c r="A28" s="44"/>
      <c r="B28" s="40"/>
      <c r="C28" s="45"/>
      <c r="D28" s="85" t="s">
        <v>42</v>
      </c>
      <c r="E28" s="86"/>
      <c r="F28" s="86"/>
      <c r="G28" s="86"/>
      <c r="H28" s="86"/>
      <c r="I28" s="86"/>
      <c r="J28" s="87"/>
      <c r="K28" s="46">
        <v>972</v>
      </c>
      <c r="L28" s="43"/>
    </row>
    <row r="29" spans="1:12" ht="18" x14ac:dyDescent="0.25">
      <c r="A29" s="50" t="s">
        <v>25</v>
      </c>
      <c r="B29" s="51"/>
      <c r="C29" s="52"/>
      <c r="D29" s="50" t="s">
        <v>26</v>
      </c>
      <c r="E29" s="51"/>
      <c r="F29" s="51"/>
      <c r="G29" s="51"/>
      <c r="H29" s="51"/>
      <c r="I29" s="51"/>
      <c r="J29" s="51"/>
      <c r="K29" s="51"/>
      <c r="L29" s="52"/>
    </row>
    <row r="30" spans="1:12" ht="17.25" customHeight="1" x14ac:dyDescent="0.25">
      <c r="A30" s="47"/>
      <c r="B30" s="48"/>
      <c r="C30" s="49"/>
      <c r="D30" s="47"/>
      <c r="E30" s="48"/>
      <c r="F30" s="81" t="s">
        <v>64</v>
      </c>
      <c r="G30" s="81"/>
      <c r="H30" s="81"/>
      <c r="I30" s="81"/>
      <c r="J30" s="81"/>
      <c r="K30" s="48"/>
      <c r="L30" s="49"/>
    </row>
    <row r="31" spans="1:12" ht="18" x14ac:dyDescent="0.25">
      <c r="A31" s="47"/>
      <c r="B31" s="48"/>
      <c r="C31" s="79" t="s">
        <v>58</v>
      </c>
      <c r="D31" s="88" t="s">
        <v>27</v>
      </c>
      <c r="E31" s="89"/>
      <c r="F31" s="89"/>
      <c r="G31" s="89"/>
      <c r="H31" s="89"/>
      <c r="I31" s="89"/>
      <c r="J31" s="89"/>
      <c r="K31" s="89"/>
      <c r="L31" s="90"/>
    </row>
    <row r="32" spans="1:12" ht="9" customHeight="1" x14ac:dyDescent="0.25">
      <c r="A32" s="47"/>
      <c r="B32" s="48"/>
      <c r="C32" s="79"/>
      <c r="D32" s="53"/>
      <c r="E32" s="54"/>
      <c r="F32" s="54"/>
      <c r="G32" s="54"/>
      <c r="H32" s="54"/>
      <c r="I32" s="54"/>
      <c r="J32" s="54"/>
      <c r="K32" s="54"/>
      <c r="L32" s="45"/>
    </row>
    <row r="33" spans="1:12" ht="18" x14ac:dyDescent="0.25">
      <c r="A33" s="53"/>
      <c r="B33" s="54"/>
      <c r="C33" s="80"/>
      <c r="D33" s="55" t="s">
        <v>36</v>
      </c>
      <c r="E33" s="56" t="s">
        <v>38</v>
      </c>
      <c r="F33" s="81" t="s">
        <v>65</v>
      </c>
      <c r="G33" s="81"/>
      <c r="H33" s="81"/>
      <c r="I33" s="81"/>
      <c r="J33" s="81"/>
      <c r="K33" s="57"/>
      <c r="L33" s="58"/>
    </row>
    <row r="34" spans="1:12" ht="18" customHeight="1" x14ac:dyDescent="0.25">
      <c r="A34" s="91" t="s">
        <v>28</v>
      </c>
      <c r="B34" s="81"/>
      <c r="C34" s="79" t="s">
        <v>59</v>
      </c>
      <c r="D34" s="47" t="s">
        <v>37</v>
      </c>
      <c r="E34" s="48"/>
      <c r="F34" s="48"/>
      <c r="G34" s="48"/>
      <c r="H34" s="48"/>
      <c r="I34" s="48"/>
      <c r="J34" s="48"/>
      <c r="K34" s="48"/>
      <c r="L34" s="41"/>
    </row>
    <row r="35" spans="1:12" ht="18" x14ac:dyDescent="0.25">
      <c r="A35" s="59" t="s">
        <v>29</v>
      </c>
      <c r="B35" s="59"/>
      <c r="C35" s="60"/>
      <c r="D35" s="47"/>
      <c r="E35" s="48"/>
      <c r="F35" s="81" t="s">
        <v>57</v>
      </c>
      <c r="G35" s="81"/>
      <c r="H35" s="81"/>
      <c r="I35" s="81"/>
      <c r="J35" s="81"/>
      <c r="K35" s="48"/>
      <c r="L35" s="49"/>
    </row>
    <row r="36" spans="1:12" ht="13.5" customHeight="1" x14ac:dyDescent="0.25">
      <c r="A36" s="53"/>
      <c r="B36" s="54"/>
      <c r="C36" s="45"/>
      <c r="D36" s="59" t="s">
        <v>30</v>
      </c>
      <c r="E36" s="61"/>
      <c r="F36" s="62"/>
      <c r="G36" s="62" t="s">
        <v>31</v>
      </c>
      <c r="H36" s="62"/>
      <c r="I36" s="62"/>
      <c r="J36" s="82"/>
      <c r="K36" s="82"/>
      <c r="L36" s="83"/>
    </row>
    <row r="37" spans="1:12" ht="15.75" customHeight="1" x14ac:dyDescent="0.3">
      <c r="A37" s="53"/>
      <c r="B37" s="54"/>
      <c r="C37" s="45"/>
      <c r="D37" s="63" t="s">
        <v>33</v>
      </c>
      <c r="E37" s="64"/>
      <c r="F37" s="6" t="s">
        <v>2</v>
      </c>
      <c r="G37" s="65" t="s">
        <v>32</v>
      </c>
      <c r="H37" s="65"/>
      <c r="I37" s="65"/>
      <c r="J37" s="54"/>
      <c r="K37" s="54"/>
      <c r="L37" s="45"/>
    </row>
    <row r="38" spans="1:12" ht="18" x14ac:dyDescent="0.25">
      <c r="A38" s="47"/>
      <c r="B38" s="48"/>
      <c r="C38" s="40"/>
      <c r="D38" s="63"/>
      <c r="E38" s="64"/>
      <c r="F38" s="65"/>
      <c r="G38" s="84" t="s">
        <v>34</v>
      </c>
      <c r="H38" s="84"/>
      <c r="I38" s="84"/>
      <c r="J38" s="66"/>
      <c r="K38" s="66"/>
      <c r="L38" s="67"/>
    </row>
    <row r="39" spans="1:12" ht="15" customHeight="1" x14ac:dyDescent="0.25">
      <c r="A39" s="68" t="s">
        <v>35</v>
      </c>
      <c r="B39" s="66"/>
      <c r="C39" s="127" t="s">
        <v>58</v>
      </c>
      <c r="D39" s="69"/>
      <c r="E39" s="70"/>
      <c r="F39" s="70"/>
      <c r="G39" s="70"/>
      <c r="H39" s="70"/>
      <c r="I39" s="70"/>
      <c r="J39" s="70"/>
      <c r="K39" s="70"/>
      <c r="L39" s="71"/>
    </row>
    <row r="40" spans="1:12" hidden="1" x14ac:dyDescent="0.25"/>
  </sheetData>
  <mergeCells count="46">
    <mergeCell ref="A1:L1"/>
    <mergeCell ref="B3:C4"/>
    <mergeCell ref="E3:F3"/>
    <mergeCell ref="E4:F4"/>
    <mergeCell ref="B5:C6"/>
    <mergeCell ref="D5:F5"/>
    <mergeCell ref="G5:G6"/>
    <mergeCell ref="I5:L6"/>
    <mergeCell ref="D6:F6"/>
    <mergeCell ref="I7:L8"/>
    <mergeCell ref="A8:C8"/>
    <mergeCell ref="A9:A10"/>
    <mergeCell ref="B9:B10"/>
    <mergeCell ref="C9:C10"/>
    <mergeCell ref="D9:D10"/>
    <mergeCell ref="E9:E10"/>
    <mergeCell ref="F9:F10"/>
    <mergeCell ref="I9:I10"/>
    <mergeCell ref="J9:J10"/>
    <mergeCell ref="G20:H20"/>
    <mergeCell ref="K9:K10"/>
    <mergeCell ref="L9:L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A34:B34"/>
    <mergeCell ref="G21:H21"/>
    <mergeCell ref="G22:H22"/>
    <mergeCell ref="G23:H23"/>
    <mergeCell ref="G24:H24"/>
    <mergeCell ref="G25:H25"/>
    <mergeCell ref="G26:H26"/>
    <mergeCell ref="F35:J35"/>
    <mergeCell ref="J36:L36"/>
    <mergeCell ref="G38:I38"/>
    <mergeCell ref="D27:J27"/>
    <mergeCell ref="D28:J28"/>
    <mergeCell ref="F30:J30"/>
    <mergeCell ref="D31:L31"/>
    <mergeCell ref="F33:J33"/>
  </mergeCells>
  <pageMargins left="0.51181102362204722" right="0.51181102362204722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ทั่วไป</vt:lpstr>
      <vt:lpstr>Sheet3</vt:lpstr>
    </vt:vector>
  </TitlesOfParts>
  <Company>FasterOS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FasterUser</dc:creator>
  <cp:lastModifiedBy>Win10x64_Bit</cp:lastModifiedBy>
  <cp:lastPrinted>2017-07-17T02:20:20Z</cp:lastPrinted>
  <dcterms:created xsi:type="dcterms:W3CDTF">2016-08-22T03:19:25Z</dcterms:created>
  <dcterms:modified xsi:type="dcterms:W3CDTF">2021-01-22T03:58:38Z</dcterms:modified>
</cp:coreProperties>
</file>